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office\AppData\Roaming\Microsoft\Windows\Network Shortcuts\"/>
    </mc:Choice>
  </mc:AlternateContent>
  <xr:revisionPtr revIDLastSave="0" documentId="8_{9097F49C-457B-46E3-9B68-8020702F296F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Lagerwert" sheetId="7" r:id="rId1"/>
    <sheet name="Umsatzstatistik" sheetId="1" r:id="rId2"/>
    <sheet name="Provisionen" sheetId="8" r:id="rId3"/>
  </sheets>
  <definedNames>
    <definedName name="_xlnm._FilterDatabase" localSheetId="0" hidden="1">Lagerwert!$A$5:$H$11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<sst xmlns="http://schemas.openxmlformats.org/spreadsheetml/2006/main" count="86" uniqueCount="58">
  <si>
    <t>Umsatzstatistik Intersport Eybl Vösendorf</t>
  </si>
  <si>
    <t>Tag</t>
  </si>
  <si>
    <t>Woche 40</t>
  </si>
  <si>
    <t>Woche 39</t>
  </si>
  <si>
    <t>EUR</t>
  </si>
  <si>
    <t>%</t>
  </si>
  <si>
    <t>Montag</t>
  </si>
  <si>
    <t>Dienstag</t>
  </si>
  <si>
    <t>Mittwoch</t>
  </si>
  <si>
    <t>Donnerstag</t>
  </si>
  <si>
    <t>Freitag</t>
  </si>
  <si>
    <t>Samstag</t>
  </si>
  <si>
    <t>Gesamt</t>
  </si>
  <si>
    <t>Höchster Tagesumsatz Woche 40:</t>
  </si>
  <si>
    <t>Kleinster Tagesumsatz Woche 40:</t>
  </si>
  <si>
    <t>Durchschnittlicher Tagesumsatz Woche 40:</t>
  </si>
  <si>
    <t>Kurs:</t>
  </si>
  <si>
    <t>1 EURO =</t>
  </si>
  <si>
    <t>Artikelbezeichnung</t>
  </si>
  <si>
    <t>Artikelnummer</t>
  </si>
  <si>
    <t>Preis/Stück</t>
  </si>
  <si>
    <t>lagernd</t>
  </si>
  <si>
    <t>davon verkauft</t>
  </si>
  <si>
    <t>Restbestand</t>
  </si>
  <si>
    <t>Lagerwert</t>
  </si>
  <si>
    <t>Wert in CHF</t>
  </si>
  <si>
    <t>Außenleuchte Mina</t>
  </si>
  <si>
    <t>Außenleuchte Klara</t>
  </si>
  <si>
    <t>Gartentisch Nero</t>
  </si>
  <si>
    <t>Gartenliege Siena</t>
  </si>
  <si>
    <t>Sonnenschirm Capri</t>
  </si>
  <si>
    <t>Sonnenschirm Roma</t>
  </si>
  <si>
    <t>Lagerwert gesamt in €</t>
  </si>
  <si>
    <t>Lagerwert gesamt in CHF</t>
  </si>
  <si>
    <t>Durchschnittsbetrag in €</t>
  </si>
  <si>
    <t>Anzahl Artikel</t>
  </si>
  <si>
    <t>Höchster Gesamtbetrag in €</t>
  </si>
  <si>
    <t>Niedrigster Gesamtbetrag in €</t>
  </si>
  <si>
    <t>Lagerwert - Diagramm erstellen</t>
  </si>
  <si>
    <t>Veränderung Woche 40 zu 39</t>
  </si>
  <si>
    <t>Gesamtumsätze nach Bundesländern und Vertretern, 1. Quartal 20..</t>
  </si>
  <si>
    <t>Provisionssätze für Vertreter</t>
  </si>
  <si>
    <t>Prozent</t>
  </si>
  <si>
    <t>Praschl</t>
  </si>
  <si>
    <t>Eigner</t>
  </si>
  <si>
    <t>Pfaffel</t>
  </si>
  <si>
    <t>Bauer</t>
  </si>
  <si>
    <t>Summe</t>
  </si>
  <si>
    <t>Burgenland</t>
  </si>
  <si>
    <t>Kärnten</t>
  </si>
  <si>
    <t>OÖ</t>
  </si>
  <si>
    <t>Salzburg</t>
  </si>
  <si>
    <t>Steiermark</t>
  </si>
  <si>
    <t>NÖ</t>
  </si>
  <si>
    <t>Tirol</t>
  </si>
  <si>
    <t>Wien</t>
  </si>
  <si>
    <t>Vorarlberg</t>
  </si>
  <si>
    <t>Provision pro Vertreter, 1. Quartal 20..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</si>
</sst>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[$€]* #,##0.00_);_([$€]* \(#,##0.00\);_([$€]* &quot;-&quot;??_);_(@_)"/>
    <numFmt numFmtId="165" formatCode="_-* #,##0.00\ [$€-40A]_-;\-* #,##0.00\ [$€-40A]_-;_-* &quot;-&quot;??\ [$€-40A]_-;_-@_-"/>
    <numFmt numFmtId="166" formatCode="[$CHF]\ #,##0.000"/>
    <numFmt numFmtId="167" formatCode="#,##0.00\ [$€-1]"/>
    <numFmt numFmtId="168" formatCode="0.0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color rgb="FF7030A0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51"/>
      </left>
      <right/>
      <top style="thick">
        <color indexed="51"/>
      </top>
      <bottom/>
      <diagonal/>
    </border>
    <border>
      <left/>
      <right style="thick">
        <color indexed="51"/>
      </right>
      <top style="thick">
        <color indexed="5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51"/>
      </left>
      <right/>
      <top/>
      <bottom/>
      <diagonal/>
    </border>
    <border>
      <left/>
      <right style="thick">
        <color indexed="51"/>
      </right>
      <top/>
      <bottom/>
      <diagonal/>
    </border>
    <border>
      <left style="thick">
        <color indexed="51"/>
      </left>
      <right style="thick">
        <color indexed="51"/>
      </right>
      <top style="thick">
        <color indexed="51"/>
      </top>
      <bottom/>
      <diagonal/>
    </border>
    <border>
      <left style="thick">
        <color indexed="51"/>
      </left>
      <right style="thick">
        <color indexed="51"/>
      </right>
      <top/>
      <bottom/>
      <diagonal/>
    </border>
    <border>
      <left style="thick">
        <color indexed="51"/>
      </left>
      <right/>
      <top/>
      <bottom style="thick">
        <color indexed="51"/>
      </bottom>
      <diagonal/>
    </border>
    <border>
      <left style="thick">
        <color indexed="51"/>
      </left>
      <right style="thick">
        <color indexed="51"/>
      </right>
      <top/>
      <bottom style="thick">
        <color indexed="5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14" fontId="0" fillId="0" borderId="0" xfId="0" applyNumberFormat="1" applyFill="1" applyAlignment="1">
      <alignment horizontal="center"/>
    </xf>
    <xf numFmtId="164" fontId="2" fillId="0" borderId="1" xfId="1" applyFont="1" applyFill="1" applyBorder="1"/>
    <xf numFmtId="9" fontId="2" fillId="0" borderId="1" xfId="2" applyFont="1" applyFill="1" applyBorder="1" applyAlignment="1">
      <alignment horizontal="center"/>
    </xf>
    <xf numFmtId="164" fontId="2" fillId="0" borderId="2" xfId="2" applyNumberFormat="1" applyFont="1" applyFill="1" applyBorder="1"/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/>
    <xf numFmtId="164" fontId="3" fillId="0" borderId="2" xfId="1" applyFont="1" applyFill="1" applyBorder="1"/>
    <xf numFmtId="0" fontId="2" fillId="0" borderId="1" xfId="0" applyFont="1" applyFill="1" applyBorder="1"/>
    <xf numFmtId="0" fontId="3" fillId="0" borderId="0" xfId="0" applyFont="1" applyFill="1"/>
    <xf numFmtId="0" fontId="2" fillId="0" borderId="3" xfId="0" applyFont="1" applyFill="1" applyBorder="1"/>
    <xf numFmtId="164" fontId="2" fillId="0" borderId="4" xfId="1" applyFont="1" applyFill="1" applyBorder="1"/>
    <xf numFmtId="9" fontId="2" fillId="0" borderId="4" xfId="2" applyFont="1" applyFill="1" applyBorder="1"/>
    <xf numFmtId="164" fontId="2" fillId="0" borderId="5" xfId="1" applyFont="1" applyFill="1" applyBorder="1"/>
    <xf numFmtId="0" fontId="4" fillId="0" borderId="0" xfId="0" applyFont="1"/>
    <xf numFmtId="0" fontId="1" fillId="0" borderId="0" xfId="3"/>
    <xf numFmtId="0" fontId="1" fillId="0" borderId="0" xfId="3" applyAlignment="1">
      <alignment horizontal="left"/>
    </xf>
    <xf numFmtId="0" fontId="1" fillId="0" borderId="0" xfId="3" applyAlignment="1">
      <alignment horizontal="right"/>
    </xf>
    <xf numFmtId="166" fontId="1" fillId="0" borderId="0" xfId="3" applyNumberFormat="1" applyAlignment="1">
      <alignment horizontal="left"/>
    </xf>
    <xf numFmtId="0" fontId="2" fillId="0" borderId="2" xfId="3" applyFont="1" applyBorder="1" applyAlignment="1">
      <alignment horizontal="center" vertical="center"/>
    </xf>
    <xf numFmtId="0" fontId="2" fillId="0" borderId="2" xfId="3" applyFont="1" applyBorder="1" applyAlignment="1">
      <alignment vertical="center"/>
    </xf>
    <xf numFmtId="0" fontId="2" fillId="0" borderId="3" xfId="3" applyFont="1" applyBorder="1" applyAlignment="1">
      <alignment vertical="center"/>
    </xf>
    <xf numFmtId="0" fontId="2" fillId="0" borderId="6" xfId="3" applyFont="1" applyBorder="1" applyAlignment="1">
      <alignment vertical="center"/>
    </xf>
    <xf numFmtId="0" fontId="2" fillId="0" borderId="3" xfId="3" applyFont="1" applyFill="1" applyBorder="1" applyAlignment="1">
      <alignment vertical="center"/>
    </xf>
    <xf numFmtId="0" fontId="2" fillId="0" borderId="2" xfId="3" applyFont="1" applyFill="1" applyBorder="1" applyAlignment="1">
      <alignment vertical="center"/>
    </xf>
    <xf numFmtId="0" fontId="1" fillId="0" borderId="2" xfId="3" applyBorder="1" applyAlignment="1">
      <alignment horizontal="left"/>
    </xf>
    <xf numFmtId="0" fontId="1" fillId="0" borderId="2" xfId="3" applyBorder="1" applyAlignment="1">
      <alignment horizontal="center"/>
    </xf>
    <xf numFmtId="167" fontId="1" fillId="0" borderId="2" xfId="3" applyNumberFormat="1" applyBorder="1" applyAlignment="1">
      <alignment horizontal="right"/>
    </xf>
    <xf numFmtId="0" fontId="1" fillId="0" borderId="3" xfId="3" applyBorder="1" applyAlignment="1">
      <alignment horizontal="center"/>
    </xf>
    <xf numFmtId="43" fontId="0" fillId="3" borderId="6" xfId="4" applyFont="1" applyFill="1" applyBorder="1" applyAlignment="1">
      <alignment horizontal="center"/>
    </xf>
    <xf numFmtId="43" fontId="0" fillId="3" borderId="3" xfId="4" applyFont="1" applyFill="1" applyBorder="1"/>
    <xf numFmtId="43" fontId="0" fillId="3" borderId="2" xfId="4" applyFont="1" applyFill="1" applyBorder="1"/>
    <xf numFmtId="2" fontId="1" fillId="3" borderId="9" xfId="3" applyNumberFormat="1" applyFill="1" applyBorder="1"/>
    <xf numFmtId="2" fontId="1" fillId="3" borderId="10" xfId="3" applyNumberFormat="1" applyFill="1" applyBorder="1"/>
    <xf numFmtId="2" fontId="1" fillId="3" borderId="12" xfId="3" applyNumberFormat="1" applyFill="1" applyBorder="1"/>
    <xf numFmtId="0" fontId="2" fillId="0" borderId="3" xfId="0" applyFont="1" applyFill="1" applyBorder="1" applyAlignment="1">
      <alignment horizontal="center"/>
    </xf>
    <xf numFmtId="9" fontId="3" fillId="0" borderId="3" xfId="2" applyFont="1" applyFill="1" applyBorder="1" applyAlignment="1">
      <alignment horizontal="center"/>
    </xf>
    <xf numFmtId="9" fontId="2" fillId="0" borderId="13" xfId="2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165" fontId="3" fillId="0" borderId="16" xfId="0" applyNumberFormat="1" applyFont="1" applyFill="1" applyBorder="1"/>
    <xf numFmtId="9" fontId="3" fillId="0" borderId="17" xfId="2" applyFont="1" applyFill="1" applyBorder="1" applyAlignment="1">
      <alignment horizontal="center"/>
    </xf>
    <xf numFmtId="165" fontId="2" fillId="0" borderId="18" xfId="0" applyNumberFormat="1" applyFont="1" applyFill="1" applyBorder="1"/>
    <xf numFmtId="9" fontId="2" fillId="0" borderId="19" xfId="2" applyFont="1" applyFill="1" applyBorder="1" applyAlignment="1">
      <alignment horizontal="center"/>
    </xf>
    <xf numFmtId="0" fontId="0" fillId="0" borderId="0" xfId="0" applyFill="1" applyBorder="1"/>
    <xf numFmtId="0" fontId="0" fillId="4" borderId="25" xfId="0" applyFill="1" applyBorder="1"/>
    <xf numFmtId="0" fontId="0" fillId="4" borderId="0" xfId="0" applyFill="1" applyBorder="1"/>
    <xf numFmtId="0" fontId="0" fillId="4" borderId="26" xfId="0" applyFill="1" applyBorder="1"/>
    <xf numFmtId="0" fontId="0" fillId="5" borderId="27" xfId="0" applyFill="1" applyBorder="1"/>
    <xf numFmtId="0" fontId="0" fillId="5" borderId="28" xfId="0" applyFill="1" applyBorder="1" applyAlignment="1">
      <alignment horizontal="center"/>
    </xf>
    <xf numFmtId="0" fontId="0" fillId="0" borderId="25" xfId="0" applyFill="1" applyBorder="1"/>
    <xf numFmtId="0" fontId="2" fillId="0" borderId="0" xfId="0" applyFont="1" applyFill="1" applyBorder="1" applyAlignment="1">
      <alignment horizontal="right"/>
    </xf>
    <xf numFmtId="0" fontId="2" fillId="6" borderId="26" xfId="0" applyFont="1" applyFill="1" applyBorder="1" applyAlignment="1">
      <alignment horizontal="right"/>
    </xf>
    <xf numFmtId="168" fontId="0" fillId="0" borderId="29" xfId="0" applyNumberFormat="1" applyBorder="1" applyAlignment="1">
      <alignment horizontal="center"/>
    </xf>
    <xf numFmtId="0" fontId="2" fillId="0" borderId="25" xfId="0" applyFont="1" applyFill="1" applyBorder="1"/>
    <xf numFmtId="3" fontId="0" fillId="0" borderId="0" xfId="0" applyNumberFormat="1" applyFill="1" applyBorder="1"/>
    <xf numFmtId="3" fontId="1" fillId="6" borderId="26" xfId="0" applyNumberFormat="1" applyFont="1" applyFill="1" applyBorder="1"/>
    <xf numFmtId="168" fontId="0" fillId="0" borderId="30" xfId="0" applyNumberFormat="1" applyBorder="1" applyAlignment="1">
      <alignment horizontal="center"/>
    </xf>
    <xf numFmtId="0" fontId="0" fillId="5" borderId="31" xfId="0" applyFill="1" applyBorder="1"/>
    <xf numFmtId="168" fontId="0" fillId="0" borderId="32" xfId="0" applyNumberFormat="1" applyBorder="1" applyAlignment="1">
      <alignment horizontal="center"/>
    </xf>
    <xf numFmtId="0" fontId="2" fillId="6" borderId="33" xfId="0" applyFont="1" applyFill="1" applyBorder="1"/>
    <xf numFmtId="3" fontId="1" fillId="6" borderId="34" xfId="0" applyNumberFormat="1" applyFont="1" applyFill="1" applyBorder="1"/>
    <xf numFmtId="3" fontId="1" fillId="6" borderId="35" xfId="0" applyNumberFormat="1" applyFont="1" applyFill="1" applyBorder="1"/>
    <xf numFmtId="3" fontId="2" fillId="0" borderId="0" xfId="0" applyNumberFormat="1" applyFont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6" fillId="4" borderId="20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0" fontId="6" fillId="4" borderId="22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right"/>
    </xf>
    <xf numFmtId="3" fontId="0" fillId="0" borderId="26" xfId="0" applyNumberFormat="1" applyFill="1" applyBorder="1"/>
    <xf numFmtId="0" fontId="1" fillId="0" borderId="11" xfId="3" applyBorder="1" applyAlignment="1">
      <alignment horizontal="left"/>
    </xf>
    <xf numFmtId="0" fontId="1" fillId="0" borderId="1" xfId="3" applyBorder="1" applyAlignment="1">
      <alignment horizontal="left"/>
    </xf>
    <xf numFmtId="0" fontId="5" fillId="2" borderId="0" xfId="3" applyFont="1" applyFill="1" applyBorder="1" applyAlignment="1">
      <alignment horizontal="center"/>
    </xf>
    <xf numFmtId="0" fontId="1" fillId="0" borderId="7" xfId="3" applyFill="1" applyBorder="1" applyAlignment="1">
      <alignment horizontal="left"/>
    </xf>
    <xf numFmtId="0" fontId="1" fillId="0" borderId="8" xfId="3" applyFill="1" applyBorder="1" applyAlignment="1">
      <alignment horizontal="left"/>
    </xf>
    <xf numFmtId="0" fontId="1" fillId="0" borderId="6" xfId="3" applyBorder="1" applyAlignment="1">
      <alignment horizontal="left"/>
    </xf>
    <xf numFmtId="0" fontId="1" fillId="0" borderId="2" xfId="3" applyBorder="1" applyAlignment="1">
      <alignment horizontal="left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0" fontId="6" fillId="4" borderId="22" xfId="0" applyFont="1" applyFill="1" applyBorder="1" applyAlignment="1">
      <alignment horizontal="left"/>
    </xf>
    <xf numFmtId="0" fontId="1" fillId="5" borderId="2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5">
    <cellStyle name="Euro" xfId="1" xr:uid="{00000000-0005-0000-0000-000000000000}"/>
    <cellStyle name="Komma 2" xfId="4" xr:uid="{00000000-0005-0000-0000-000001000000}"/>
    <cellStyle name="Prozent" xfId="2" builtinId="5"/>
    <cellStyle name="Standard" xfId="0" builtinId="0"/>
    <cellStyle name="Standard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3</xdr:row>
      <xdr:rowOff>0</xdr:rowOff>
    </xdr:from>
    <xdr:to>
      <xdr:col>15</xdr:col>
      <xdr:colOff>444246</xdr:colOff>
      <xdr:row>17</xdr:row>
      <xdr:rowOff>123825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495300"/>
          <a:ext cx="4740021" cy="2514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zoomScale="150" zoomScaleNormal="150" workbookViewId="0">
      <selection activeCell="H6" sqref="H6"/>
    </sheetView>
  </sheetViews>
  <sheetFormatPr baseColWidth="10" defaultColWidth="11.42578125" defaultRowHeight="12.75" x14ac:dyDescent="0.2"/>
  <cols>
    <col min="1" max="1" width="19.28515625" style="16" bestFit="1" customWidth="1"/>
    <col min="2" max="3" width="14.28515625" style="15" customWidth="1"/>
    <col min="4" max="4" width="10.42578125" style="15" customWidth="1"/>
    <col min="5" max="5" width="14.5703125" style="15" bestFit="1" customWidth="1"/>
    <col min="6" max="6" width="12" style="15" bestFit="1" customWidth="1"/>
    <col min="7" max="7" width="11.42578125" style="15"/>
    <col min="8" max="8" width="13.140625" style="15" bestFit="1" customWidth="1"/>
    <col min="9" max="16384" width="11.42578125" style="15"/>
  </cols>
  <sheetData>
    <row r="1" spans="1:8" ht="18" x14ac:dyDescent="0.25">
      <c r="A1" s="74" t="s">
        <v>38</v>
      </c>
      <c r="B1" s="74"/>
      <c r="C1" s="74"/>
      <c r="D1" s="74"/>
      <c r="E1" s="74"/>
      <c r="F1" s="74"/>
      <c r="G1" s="74"/>
      <c r="H1" s="74"/>
    </row>
    <row r="3" spans="1:8" x14ac:dyDescent="0.2">
      <c r="C3" s="17" t="s">
        <v>16</v>
      </c>
      <c r="D3" s="15" t="s">
        <v>17</v>
      </c>
      <c r="E3" s="18">
        <v>1.0863</v>
      </c>
    </row>
    <row r="5" spans="1:8" ht="18" customHeight="1" x14ac:dyDescent="0.2">
      <c r="A5" s="19" t="s">
        <v>18</v>
      </c>
      <c r="B5" s="20" t="s">
        <v>19</v>
      </c>
      <c r="C5" s="19" t="s">
        <v>20</v>
      </c>
      <c r="D5" s="20" t="s">
        <v>21</v>
      </c>
      <c r="E5" s="21" t="s">
        <v>22</v>
      </c>
      <c r="F5" s="22" t="s">
        <v>23</v>
      </c>
      <c r="G5" s="23" t="s">
        <v>24</v>
      </c>
      <c r="H5" s="24" t="s">
        <v>25</v>
      </c>
    </row>
    <row r="6" spans="1:8" ht="15" customHeight="1" x14ac:dyDescent="0.2">
      <c r="A6" s="25" t="s">
        <v>26</v>
      </c>
      <c r="B6" s="26">
        <v>2514</v>
      </c>
      <c r="C6" s="27">
        <v>17.5</v>
      </c>
      <c r="D6" s="26">
        <v>250</v>
      </c>
      <c r="E6" s="28">
        <v>240</v>
      </c>
      <c r="F6" s="29"/>
      <c r="G6" s="30"/>
      <c r="H6" s="31"/>
    </row>
    <row r="7" spans="1:8" ht="15" customHeight="1" x14ac:dyDescent="0.2">
      <c r="A7" s="25" t="s">
        <v>27</v>
      </c>
      <c r="B7" s="26">
        <v>2517</v>
      </c>
      <c r="C7" s="27">
        <v>32</v>
      </c>
      <c r="D7" s="26">
        <v>100</v>
      </c>
      <c r="E7" s="28">
        <v>90</v>
      </c>
      <c r="F7" s="29"/>
      <c r="G7" s="30"/>
      <c r="H7" s="31"/>
    </row>
    <row r="8" spans="1:8" ht="15" customHeight="1" x14ac:dyDescent="0.2">
      <c r="A8" s="25" t="s">
        <v>28</v>
      </c>
      <c r="B8" s="26">
        <v>2516</v>
      </c>
      <c r="C8" s="27">
        <v>28</v>
      </c>
      <c r="D8" s="26">
        <v>185</v>
      </c>
      <c r="E8" s="28">
        <v>170</v>
      </c>
      <c r="F8" s="29"/>
      <c r="G8" s="30"/>
      <c r="H8" s="31"/>
    </row>
    <row r="9" spans="1:8" ht="15" customHeight="1" x14ac:dyDescent="0.2">
      <c r="A9" s="25" t="s">
        <v>29</v>
      </c>
      <c r="B9" s="26">
        <v>2518</v>
      </c>
      <c r="C9" s="27">
        <v>60.2</v>
      </c>
      <c r="D9" s="26">
        <v>65</v>
      </c>
      <c r="E9" s="28">
        <v>44</v>
      </c>
      <c r="F9" s="29"/>
      <c r="G9" s="30"/>
      <c r="H9" s="31"/>
    </row>
    <row r="10" spans="1:8" ht="15" customHeight="1" x14ac:dyDescent="0.2">
      <c r="A10" s="25" t="s">
        <v>30</v>
      </c>
      <c r="B10" s="26">
        <v>2519</v>
      </c>
      <c r="C10" s="27">
        <v>27.5</v>
      </c>
      <c r="D10" s="26">
        <v>53</v>
      </c>
      <c r="E10" s="28">
        <v>15</v>
      </c>
      <c r="F10" s="29"/>
      <c r="G10" s="30"/>
      <c r="H10" s="31"/>
    </row>
    <row r="11" spans="1:8" ht="15" customHeight="1" x14ac:dyDescent="0.2">
      <c r="A11" s="25" t="s">
        <v>31</v>
      </c>
      <c r="B11" s="26">
        <v>2515</v>
      </c>
      <c r="C11" s="27">
        <v>11.6</v>
      </c>
      <c r="D11" s="26">
        <v>200</v>
      </c>
      <c r="E11" s="28">
        <v>150</v>
      </c>
      <c r="F11" s="29"/>
      <c r="G11" s="30"/>
      <c r="H11" s="31"/>
    </row>
    <row r="13" spans="1:8" ht="13.5" thickBot="1" x14ac:dyDescent="0.25"/>
    <row r="14" spans="1:8" x14ac:dyDescent="0.2">
      <c r="A14" s="75" t="s">
        <v>32</v>
      </c>
      <c r="B14" s="76"/>
      <c r="C14" s="32"/>
    </row>
    <row r="15" spans="1:8" x14ac:dyDescent="0.2">
      <c r="A15" s="77" t="s">
        <v>33</v>
      </c>
      <c r="B15" s="78"/>
      <c r="C15" s="33"/>
    </row>
    <row r="16" spans="1:8" x14ac:dyDescent="0.2">
      <c r="A16" s="77" t="s">
        <v>34</v>
      </c>
      <c r="B16" s="78"/>
      <c r="C16" s="33"/>
    </row>
    <row r="17" spans="1:3" x14ac:dyDescent="0.2">
      <c r="A17" s="77" t="s">
        <v>35</v>
      </c>
      <c r="B17" s="78"/>
      <c r="C17" s="33"/>
    </row>
    <row r="18" spans="1:3" x14ac:dyDescent="0.2">
      <c r="A18" s="77" t="s">
        <v>36</v>
      </c>
      <c r="B18" s="78"/>
      <c r="C18" s="33"/>
    </row>
    <row r="19" spans="1:3" ht="13.5" thickBot="1" x14ac:dyDescent="0.25">
      <c r="A19" s="72" t="s">
        <v>37</v>
      </c>
      <c r="B19" s="73"/>
      <c r="C19" s="34"/>
    </row>
  </sheetData>
  <mergeCells count="7">
    <mergeCell ref="A19:B19"/>
    <mergeCell ref="A1:H1"/>
    <mergeCell ref="A14:B14"/>
    <mergeCell ref="A15:B15"/>
    <mergeCell ref="A16:B16"/>
    <mergeCell ref="A17:B17"/>
    <mergeCell ref="A18:B18"/>
  </mergeCells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>
    <oddFooter>&amp;L&amp;D&amp;R&amp;A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zoomScale="140" workbookViewId="0">
      <selection activeCell="F14" sqref="F14"/>
    </sheetView>
  </sheetViews>
  <sheetFormatPr baseColWidth="10" defaultRowHeight="12.75" x14ac:dyDescent="0.2"/>
  <cols>
    <col min="1" max="1" width="11.5703125" bestFit="1" customWidth="1"/>
    <col min="2" max="2" width="12.140625" bestFit="1" customWidth="1"/>
    <col min="4" max="4" width="12.140625" bestFit="1" customWidth="1"/>
    <col min="6" max="6" width="17.7109375" customWidth="1"/>
    <col min="7" max="7" width="13.7109375" customWidth="1"/>
  </cols>
  <sheetData>
    <row r="1" spans="1:7" ht="18" x14ac:dyDescent="0.25">
      <c r="A1" s="14" t="s">
        <v>0</v>
      </c>
    </row>
    <row r="2" spans="1:7" x14ac:dyDescent="0.2">
      <c r="A2" s="1">
        <f ca="1">TODAY()</f>
        <v>44249</v>
      </c>
    </row>
    <row r="3" spans="1:7" ht="13.5" thickBot="1" x14ac:dyDescent="0.25"/>
    <row r="4" spans="1:7" ht="13.5" thickTop="1" x14ac:dyDescent="0.2">
      <c r="A4" s="79" t="s">
        <v>1</v>
      </c>
      <c r="B4" s="80" t="s">
        <v>3</v>
      </c>
      <c r="C4" s="80"/>
      <c r="D4" s="80" t="s">
        <v>2</v>
      </c>
      <c r="E4" s="81"/>
      <c r="F4" s="82" t="s">
        <v>39</v>
      </c>
      <c r="G4" s="83"/>
    </row>
    <row r="5" spans="1:7" x14ac:dyDescent="0.2">
      <c r="A5" s="79"/>
      <c r="B5" s="5" t="s">
        <v>4</v>
      </c>
      <c r="C5" s="5" t="s">
        <v>5</v>
      </c>
      <c r="D5" s="5" t="s">
        <v>4</v>
      </c>
      <c r="E5" s="35" t="s">
        <v>5</v>
      </c>
      <c r="F5" s="38" t="s">
        <v>4</v>
      </c>
      <c r="G5" s="39" t="s">
        <v>5</v>
      </c>
    </row>
    <row r="6" spans="1:7" x14ac:dyDescent="0.2">
      <c r="A6" s="6" t="s">
        <v>6</v>
      </c>
      <c r="B6" s="7">
        <v>18000</v>
      </c>
      <c r="C6" s="7"/>
      <c r="D6" s="7">
        <v>17900</v>
      </c>
      <c r="E6" s="36"/>
      <c r="F6" s="40"/>
      <c r="G6" s="41"/>
    </row>
    <row r="7" spans="1:7" x14ac:dyDescent="0.2">
      <c r="A7" s="6" t="s">
        <v>7</v>
      </c>
      <c r="B7" s="7">
        <v>19100</v>
      </c>
      <c r="C7" s="7"/>
      <c r="D7" s="7">
        <v>18400</v>
      </c>
      <c r="E7" s="36"/>
      <c r="F7" s="40"/>
      <c r="G7" s="41"/>
    </row>
    <row r="8" spans="1:7" x14ac:dyDescent="0.2">
      <c r="A8" s="6" t="s">
        <v>8</v>
      </c>
      <c r="B8" s="7">
        <v>13500</v>
      </c>
      <c r="C8" s="7"/>
      <c r="D8" s="7">
        <v>14521.2</v>
      </c>
      <c r="E8" s="36"/>
      <c r="F8" s="40"/>
      <c r="G8" s="41"/>
    </row>
    <row r="9" spans="1:7" x14ac:dyDescent="0.2">
      <c r="A9" s="6" t="s">
        <v>9</v>
      </c>
      <c r="B9" s="7">
        <v>23514.3</v>
      </c>
      <c r="C9" s="7"/>
      <c r="D9" s="7">
        <v>24900</v>
      </c>
      <c r="E9" s="36"/>
      <c r="F9" s="40"/>
      <c r="G9" s="41"/>
    </row>
    <row r="10" spans="1:7" x14ac:dyDescent="0.2">
      <c r="A10" s="6" t="s">
        <v>10</v>
      </c>
      <c r="B10" s="7">
        <v>29300</v>
      </c>
      <c r="C10" s="7"/>
      <c r="D10" s="7">
        <v>28500</v>
      </c>
      <c r="E10" s="36"/>
      <c r="F10" s="40"/>
      <c r="G10" s="41"/>
    </row>
    <row r="11" spans="1:7" x14ac:dyDescent="0.2">
      <c r="A11" s="6" t="s">
        <v>11</v>
      </c>
      <c r="B11" s="7">
        <v>46350</v>
      </c>
      <c r="C11" s="7"/>
      <c r="D11" s="7">
        <v>42350</v>
      </c>
      <c r="E11" s="36"/>
      <c r="F11" s="40"/>
      <c r="G11" s="41"/>
    </row>
    <row r="12" spans="1:7" ht="13.5" thickBot="1" x14ac:dyDescent="0.25">
      <c r="A12" s="8" t="s">
        <v>12</v>
      </c>
      <c r="B12" s="2"/>
      <c r="C12" s="3"/>
      <c r="D12" s="2"/>
      <c r="E12" s="37"/>
      <c r="F12" s="42"/>
      <c r="G12" s="43"/>
    </row>
    <row r="13" spans="1:7" x14ac:dyDescent="0.2">
      <c r="A13" s="9"/>
      <c r="B13" s="9"/>
      <c r="C13" s="9"/>
      <c r="D13" s="9"/>
      <c r="E13" s="9"/>
      <c r="F13" s="9"/>
      <c r="G13" s="9"/>
    </row>
    <row r="14" spans="1:7" x14ac:dyDescent="0.2">
      <c r="A14" s="10" t="s">
        <v>13</v>
      </c>
      <c r="B14" s="11"/>
      <c r="C14" s="12"/>
      <c r="D14" s="13"/>
      <c r="E14" s="4"/>
      <c r="F14" s="9"/>
      <c r="G14" s="9"/>
    </row>
    <row r="15" spans="1:7" x14ac:dyDescent="0.2">
      <c r="A15" s="10" t="s">
        <v>14</v>
      </c>
      <c r="B15" s="11"/>
      <c r="C15" s="12"/>
      <c r="D15" s="13"/>
      <c r="E15" s="4"/>
      <c r="F15" s="9"/>
      <c r="G15" s="9"/>
    </row>
    <row r="16" spans="1:7" x14ac:dyDescent="0.2">
      <c r="A16" s="10" t="s">
        <v>15</v>
      </c>
      <c r="B16" s="11"/>
      <c r="C16" s="12"/>
      <c r="D16" s="13"/>
      <c r="E16" s="4"/>
      <c r="F16" s="9"/>
      <c r="G16" s="9"/>
    </row>
  </sheetData>
  <mergeCells count="4">
    <mergeCell ref="A4:A5"/>
    <mergeCell ref="B4:C4"/>
    <mergeCell ref="D4:E4"/>
    <mergeCell ref="F4:G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33"/>
  <sheetViews>
    <sheetView tabSelected="1" workbookViewId="0">
      <selection activeCell="K4" sqref="K4"/>
    </sheetView>
  </sheetViews>
  <sheetFormatPr baseColWidth="10" defaultRowHeight="12.75" x14ac:dyDescent="0.2"/>
  <cols>
    <col min="2" max="4" width="13.7109375" bestFit="1" customWidth="1"/>
    <col min="5" max="5" width="14.5703125" customWidth="1"/>
    <col min="6" max="6" width="17.42578125" customWidth="1"/>
    <col min="7" max="7" width="6.140625" customWidth="1"/>
    <col min="9" max="9" width="12.5703125" customWidth="1"/>
  </cols>
  <sheetData>
    <row r="2" spans="1:9" x14ac:dyDescent="0.2">
      <c r="A2" s="44"/>
      <c r="B2" s="44"/>
      <c r="C2" s="44"/>
      <c r="D2" s="44"/>
      <c r="E2" s="44"/>
      <c r="F2" s="44"/>
      <c r="G2" s="44"/>
      <c r="H2" s="44"/>
      <c r="I2" s="44"/>
    </row>
    <row r="3" spans="1:9" ht="13.5" thickBot="1" x14ac:dyDescent="0.25"/>
    <row r="4" spans="1:9" ht="18.75" thickTop="1" x14ac:dyDescent="0.25">
      <c r="A4" s="84" t="s">
        <v>40</v>
      </c>
      <c r="B4" s="85"/>
      <c r="C4" s="85"/>
      <c r="D4" s="85"/>
      <c r="E4" s="85"/>
      <c r="F4" s="86"/>
      <c r="H4" s="87" t="s">
        <v>41</v>
      </c>
      <c r="I4" s="88"/>
    </row>
    <row r="5" spans="1:9" ht="13.5" thickBot="1" x14ac:dyDescent="0.25">
      <c r="A5" s="45"/>
      <c r="B5" s="46"/>
      <c r="C5" s="46"/>
      <c r="D5" s="46"/>
      <c r="E5" s="46"/>
      <c r="F5" s="47"/>
      <c r="H5" s="48"/>
      <c r="I5" s="49" t="s">
        <v>42</v>
      </c>
    </row>
    <row r="6" spans="1:9" ht="13.5" thickTop="1" x14ac:dyDescent="0.2">
      <c r="A6" s="50"/>
      <c r="B6" s="51" t="s">
        <v>43</v>
      </c>
      <c r="C6" s="51" t="s">
        <v>44</v>
      </c>
      <c r="D6" s="51" t="s">
        <v>45</v>
      </c>
      <c r="E6" s="51" t="s">
        <v>46</v>
      </c>
      <c r="F6" s="52" t="s">
        <v>47</v>
      </c>
      <c r="H6" s="48" t="s">
        <v>48</v>
      </c>
      <c r="I6" s="53">
        <v>4.5</v>
      </c>
    </row>
    <row r="7" spans="1:9" x14ac:dyDescent="0.2">
      <c r="A7" s="54" t="s">
        <v>48</v>
      </c>
      <c r="B7" s="55">
        <v>12548</v>
      </c>
      <c r="C7" s="55">
        <v>65234</v>
      </c>
      <c r="D7" s="55">
        <v>154134</v>
      </c>
      <c r="E7" s="55">
        <v>60299</v>
      </c>
      <c r="F7" s="56"/>
      <c r="H7" s="48" t="s">
        <v>49</v>
      </c>
      <c r="I7" s="57">
        <v>2</v>
      </c>
    </row>
    <row r="8" spans="1:9" x14ac:dyDescent="0.2">
      <c r="A8" s="54" t="s">
        <v>49</v>
      </c>
      <c r="B8" s="55">
        <v>50005</v>
      </c>
      <c r="C8" s="55">
        <v>17831</v>
      </c>
      <c r="D8" s="55">
        <v>69713</v>
      </c>
      <c r="E8" s="55">
        <v>105125</v>
      </c>
      <c r="F8" s="56"/>
      <c r="H8" s="48" t="s">
        <v>50</v>
      </c>
      <c r="I8" s="57">
        <v>2</v>
      </c>
    </row>
    <row r="9" spans="1:9" x14ac:dyDescent="0.2">
      <c r="A9" s="54" t="s">
        <v>50</v>
      </c>
      <c r="B9" s="55">
        <v>75698</v>
      </c>
      <c r="C9" s="55">
        <v>49412</v>
      </c>
      <c r="D9" s="55">
        <v>34671</v>
      </c>
      <c r="E9" s="55">
        <v>32595</v>
      </c>
      <c r="F9" s="56"/>
      <c r="H9" s="48" t="s">
        <v>51</v>
      </c>
      <c r="I9" s="57">
        <v>2</v>
      </c>
    </row>
    <row r="10" spans="1:9" x14ac:dyDescent="0.2">
      <c r="A10" s="54" t="s">
        <v>51</v>
      </c>
      <c r="B10" s="55">
        <v>84167</v>
      </c>
      <c r="C10" s="55">
        <v>27813</v>
      </c>
      <c r="D10" s="55">
        <v>97134</v>
      </c>
      <c r="E10" s="55">
        <v>91215</v>
      </c>
      <c r="F10" s="56"/>
      <c r="H10" s="48" t="s">
        <v>52</v>
      </c>
      <c r="I10" s="57">
        <v>4.5</v>
      </c>
    </row>
    <row r="11" spans="1:9" x14ac:dyDescent="0.2">
      <c r="A11" s="54" t="s">
        <v>52</v>
      </c>
      <c r="B11" s="55">
        <v>45628</v>
      </c>
      <c r="C11" s="55">
        <v>84131</v>
      </c>
      <c r="D11" s="55">
        <v>84349</v>
      </c>
      <c r="E11" s="55">
        <v>9521</v>
      </c>
      <c r="F11" s="56"/>
      <c r="H11" s="48" t="s">
        <v>53</v>
      </c>
      <c r="I11" s="57">
        <v>3</v>
      </c>
    </row>
    <row r="12" spans="1:9" x14ac:dyDescent="0.2">
      <c r="A12" s="54" t="s">
        <v>53</v>
      </c>
      <c r="B12" s="55">
        <v>49685</v>
      </c>
      <c r="C12" s="55">
        <v>8410</v>
      </c>
      <c r="D12" s="55">
        <v>13581</v>
      </c>
      <c r="E12" s="55">
        <v>70358</v>
      </c>
      <c r="F12" s="56"/>
      <c r="H12" s="48" t="s">
        <v>54</v>
      </c>
      <c r="I12" s="57">
        <v>3</v>
      </c>
    </row>
    <row r="13" spans="1:9" x14ac:dyDescent="0.2">
      <c r="A13" s="54" t="s">
        <v>54</v>
      </c>
      <c r="B13" s="55">
        <v>105328</v>
      </c>
      <c r="C13" s="55">
        <v>8211</v>
      </c>
      <c r="D13" s="55">
        <v>25848</v>
      </c>
      <c r="E13" s="55">
        <v>25974</v>
      </c>
      <c r="F13" s="56"/>
      <c r="H13" s="48" t="s">
        <v>55</v>
      </c>
      <c r="I13" s="57">
        <v>1.5</v>
      </c>
    </row>
    <row r="14" spans="1:9" ht="13.5" thickBot="1" x14ac:dyDescent="0.25">
      <c r="A14" s="54" t="s">
        <v>55</v>
      </c>
      <c r="B14" s="55">
        <v>163059</v>
      </c>
      <c r="C14" s="55">
        <v>44697</v>
      </c>
      <c r="D14" s="55">
        <v>98223</v>
      </c>
      <c r="E14" s="55">
        <v>15874</v>
      </c>
      <c r="F14" s="56"/>
      <c r="H14" s="58" t="s">
        <v>56</v>
      </c>
      <c r="I14" s="59">
        <v>4.5</v>
      </c>
    </row>
    <row r="15" spans="1:9" ht="13.5" thickTop="1" x14ac:dyDescent="0.2">
      <c r="A15" s="54" t="s">
        <v>56</v>
      </c>
      <c r="B15" s="55">
        <v>19352</v>
      </c>
      <c r="C15" s="55">
        <v>164132</v>
      </c>
      <c r="D15" s="55">
        <v>98418</v>
      </c>
      <c r="E15" s="55">
        <v>158167</v>
      </c>
      <c r="F15" s="56"/>
    </row>
    <row r="16" spans="1:9" ht="13.5" thickBot="1" x14ac:dyDescent="0.25">
      <c r="A16" s="60" t="s">
        <v>47</v>
      </c>
      <c r="B16" s="61"/>
      <c r="C16" s="61"/>
      <c r="D16" s="61"/>
      <c r="E16" s="61"/>
      <c r="F16" s="62"/>
    </row>
    <row r="17" spans="1:6" x14ac:dyDescent="0.2">
      <c r="B17" s="63"/>
      <c r="C17" s="63"/>
      <c r="D17" s="63"/>
      <c r="E17" s="63"/>
      <c r="F17" s="63"/>
    </row>
    <row r="18" spans="1:6" x14ac:dyDescent="0.2">
      <c r="A18" s="64"/>
      <c r="B18" s="64"/>
      <c r="C18" s="64"/>
      <c r="D18" s="64"/>
      <c r="E18" s="64"/>
      <c r="F18" s="65"/>
    </row>
    <row r="19" spans="1:6" ht="18" x14ac:dyDescent="0.25">
      <c r="A19" s="89"/>
      <c r="B19" s="89"/>
      <c r="C19" s="89"/>
      <c r="D19" s="89"/>
      <c r="E19" s="89"/>
      <c r="F19" s="89"/>
    </row>
    <row r="20" spans="1:6" ht="13.5" thickBot="1" x14ac:dyDescent="0.25">
      <c r="A20" s="64"/>
      <c r="B20" s="64"/>
      <c r="C20" s="64"/>
      <c r="D20" s="64"/>
      <c r="E20" s="64"/>
      <c r="F20" s="64"/>
    </row>
    <row r="21" spans="1:6" ht="18" x14ac:dyDescent="0.25">
      <c r="A21" s="66" t="s">
        <v>57</v>
      </c>
      <c r="B21" s="67"/>
      <c r="C21" s="67"/>
      <c r="D21" s="67"/>
      <c r="E21" s="68"/>
      <c r="F21" s="69"/>
    </row>
    <row r="22" spans="1:6" x14ac:dyDescent="0.2">
      <c r="A22" s="45"/>
      <c r="B22" s="46"/>
      <c r="C22" s="46"/>
      <c r="D22" s="46"/>
      <c r="E22" s="47"/>
      <c r="F22" s="44"/>
    </row>
    <row r="23" spans="1:6" x14ac:dyDescent="0.2">
      <c r="A23" s="50"/>
      <c r="B23" s="51" t="s">
        <v>43</v>
      </c>
      <c r="C23" s="51" t="s">
        <v>44</v>
      </c>
      <c r="D23" s="51" t="s">
        <v>45</v>
      </c>
      <c r="E23" s="70" t="s">
        <v>46</v>
      </c>
      <c r="F23" s="51"/>
    </row>
    <row r="24" spans="1:6" x14ac:dyDescent="0.2">
      <c r="A24" s="54" t="s">
        <v>48</v>
      </c>
      <c r="B24" s="55"/>
      <c r="C24" s="55"/>
      <c r="D24" s="55"/>
      <c r="E24" s="71"/>
      <c r="F24" s="65"/>
    </row>
    <row r="25" spans="1:6" x14ac:dyDescent="0.2">
      <c r="A25" s="54" t="s">
        <v>49</v>
      </c>
      <c r="B25" s="55"/>
      <c r="C25" s="55"/>
      <c r="D25" s="55"/>
      <c r="E25" s="71"/>
      <c r="F25" s="65"/>
    </row>
    <row r="26" spans="1:6" x14ac:dyDescent="0.2">
      <c r="A26" s="54" t="s">
        <v>50</v>
      </c>
      <c r="B26" s="55"/>
      <c r="C26" s="55"/>
      <c r="D26" s="55"/>
      <c r="E26" s="71"/>
      <c r="F26" s="65"/>
    </row>
    <row r="27" spans="1:6" x14ac:dyDescent="0.2">
      <c r="A27" s="54" t="s">
        <v>51</v>
      </c>
      <c r="B27" s="55"/>
      <c r="C27" s="55"/>
      <c r="D27" s="55"/>
      <c r="E27" s="71"/>
      <c r="F27" s="65"/>
    </row>
    <row r="28" spans="1:6" x14ac:dyDescent="0.2">
      <c r="A28" s="54" t="s">
        <v>52</v>
      </c>
      <c r="B28" s="55"/>
      <c r="C28" s="55"/>
      <c r="D28" s="55"/>
      <c r="E28" s="71"/>
      <c r="F28" s="65"/>
    </row>
    <row r="29" spans="1:6" x14ac:dyDescent="0.2">
      <c r="A29" s="54" t="s">
        <v>53</v>
      </c>
      <c r="B29" s="55"/>
      <c r="C29" s="55"/>
      <c r="D29" s="55"/>
      <c r="E29" s="71"/>
      <c r="F29" s="65"/>
    </row>
    <row r="30" spans="1:6" x14ac:dyDescent="0.2">
      <c r="A30" s="54" t="s">
        <v>54</v>
      </c>
      <c r="B30" s="55"/>
      <c r="C30" s="55"/>
      <c r="D30" s="55"/>
      <c r="E30" s="71"/>
      <c r="F30" s="65"/>
    </row>
    <row r="31" spans="1:6" x14ac:dyDescent="0.2">
      <c r="A31" s="54" t="s">
        <v>55</v>
      </c>
      <c r="B31" s="55"/>
      <c r="C31" s="55"/>
      <c r="D31" s="55"/>
      <c r="E31" s="71"/>
      <c r="F31" s="65"/>
    </row>
    <row r="32" spans="1:6" x14ac:dyDescent="0.2">
      <c r="A32" s="54" t="s">
        <v>56</v>
      </c>
      <c r="B32" s="55"/>
      <c r="C32" s="55"/>
      <c r="D32" s="55"/>
      <c r="E32" s="71"/>
      <c r="F32" s="65"/>
    </row>
    <row r="33" spans="1:6" ht="13.5" thickBot="1" x14ac:dyDescent="0.25">
      <c r="A33" s="60" t="s">
        <v>47</v>
      </c>
      <c r="B33" s="61"/>
      <c r="C33" s="61"/>
      <c r="D33" s="61"/>
      <c r="E33" s="62"/>
      <c r="F33" s="65"/>
    </row>
  </sheetData>
  <mergeCells count="3">
    <mergeCell ref="A4:F4"/>
    <mergeCell ref="H4:I4"/>
    <mergeCell ref="A19:F19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Lagerwert</vt:lpstr>
      <vt:lpstr>Umsatzstatistik</vt:lpstr>
      <vt:lpstr>Provisionen</vt:lpstr>
    </vt:vector>
  </TitlesOfParts>
  <Company>LBS Dornbirn 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angelika.ruef</dc:creator>
  <cp:lastModifiedBy>office</cp:lastModifiedBy>
  <cp:lastPrinted>2021-02-21T17:33:51Z</cp:lastPrinted>
  <dcterms:created xsi:type="dcterms:W3CDTF">2006-10-25T12:54:36Z</dcterms:created>
  <dcterms:modified xsi:type="dcterms:W3CDTF">2021-02-22T10:58:08Z</dcterms:modified>
</cp:coreProperties>
</file>